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Rates" state="visible" r:id="rId5"/>
  </sheets>
  <calcPr calcId="171027"/>
</workbook>
</file>

<file path=xl/sharedStrings.xml><?xml version="1.0" encoding="utf-8"?>
<sst xmlns="http://schemas.openxmlformats.org/spreadsheetml/2006/main" count="80" uniqueCount="32">
  <si>
    <t>NILO WORKS — SYNTHETIC QUOTE BUILDER (NOT CLIENT WORK)</t>
  </si>
  <si>
    <t/>
  </si>
  <si>
    <t>Fictional example only. Change Rates prices, quantities and VAT. VAT is illustrative; confirm applicability.</t>
  </si>
  <si>
    <t>Item</t>
  </si>
  <si>
    <t>Rate code</t>
  </si>
  <si>
    <t>Qty</t>
  </si>
  <si>
    <t>Unit £</t>
  </si>
  <si>
    <t>Line total £</t>
  </si>
  <si>
    <t>Notes</t>
  </si>
  <si>
    <t>CSV cleanup</t>
  </si>
  <si>
    <t>DATA-CLEAN</t>
  </si>
  <si>
    <t>Fictional</t>
  </si>
  <si>
    <t>Excel formula repair</t>
  </si>
  <si>
    <t>SHEET-FIX</t>
  </si>
  <si>
    <t>Small Python workflow</t>
  </si>
  <si>
    <t>AUTO-SETUP</t>
  </si>
  <si>
    <t>Subtotal</t>
  </si>
  <si>
    <t>Discount rate</t>
  </si>
  <si>
    <t>Editable (5%)</t>
  </si>
  <si>
    <t>Discount £</t>
  </si>
  <si>
    <t>Net £</t>
  </si>
  <si>
    <t>VAT rate</t>
  </si>
  <si>
    <t>Illustrative only</t>
  </si>
  <si>
    <t>VAT £</t>
  </si>
  <si>
    <t>TOTAL £</t>
  </si>
  <si>
    <t>Expected example total £205.20. No claims of real client outcomes.</t>
  </si>
  <si>
    <t>Description</t>
  </si>
  <si>
    <t>Unit price £</t>
  </si>
  <si>
    <t>Fictional CSV cleanup</t>
  </si>
  <si>
    <t>Fictional Excel repair</t>
  </si>
  <si>
    <t>Fictional Python workflow</t>
  </si>
  <si>
    <t>Edit rates here; do not overwrite formulas on Quote.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</si>
</sst>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sheetData>
    <row r="1" spans="1:6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25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</row>
    <row r="4" spans="1:6" x14ac:dyDescent="0.25">
      <c r="A4" t="s">
        <v>9</v>
      </c>
      <c r="B4" t="s">
        <v>10</v>
      </c>
      <c r="C4">
        <v>2</v>
      </c>
      <c r="D4">
        <f>IFERROR(VLOOKUP(B4,Rates!$A$2:$C$4,3,FALSE),NA())</f>
      </c>
      <c r="E4">
        <f>C4*D4</f>
      </c>
      <c r="F4" t="s">
        <v>11</v>
      </c>
    </row>
    <row r="5" spans="1:6" x14ac:dyDescent="0.25">
      <c r="A5" t="s">
        <v>12</v>
      </c>
      <c r="B5" t="s">
        <v>13</v>
      </c>
      <c r="C5">
        <v>1</v>
      </c>
      <c r="D5">
        <f>IFERROR(VLOOKUP(B5,Rates!$A$2:$C$4,3,FALSE),NA())</f>
      </c>
      <c r="E5">
        <f>C5*D5</f>
      </c>
      <c r="F5" t="s">
        <v>11</v>
      </c>
    </row>
    <row r="6" spans="1:6" x14ac:dyDescent="0.25">
      <c r="A6" t="s">
        <v>14</v>
      </c>
      <c r="B6" t="s">
        <v>15</v>
      </c>
      <c r="C6">
        <v>1</v>
      </c>
      <c r="D6">
        <f>IFERROR(VLOOKUP(B6,Rates!$A$2:$C$4,3,FALSE),NA())</f>
      </c>
      <c r="E6">
        <f>C6*D6</f>
      </c>
      <c r="F6" t="s">
        <v>11</v>
      </c>
    </row>
    <row r="7" spans="1:6" x14ac:dyDescent="0.25">
      <c r="A7" t="s">
        <v>1</v>
      </c>
      <c r="B7" t="s">
        <v>1</v>
      </c>
      <c r="C7" t="s">
        <v>1</v>
      </c>
      <c r="D7" t="s">
        <v>16</v>
      </c>
      <c r="E7">
        <f>SUM(E4:E6)</f>
      </c>
      <c r="F7" t="s">
        <v>1</v>
      </c>
    </row>
    <row r="8" spans="1:6" x14ac:dyDescent="0.25">
      <c r="A8" t="s">
        <v>1</v>
      </c>
      <c r="B8" t="s">
        <v>1</v>
      </c>
      <c r="C8" t="s">
        <v>1</v>
      </c>
      <c r="D8" t="s">
        <v>17</v>
      </c>
      <c r="E8">
        <v>0.05</v>
      </c>
      <c r="F8" t="s">
        <v>18</v>
      </c>
    </row>
    <row r="9" spans="1:6" x14ac:dyDescent="0.25">
      <c r="A9" t="s">
        <v>1</v>
      </c>
      <c r="B9" t="s">
        <v>1</v>
      </c>
      <c r="C9" t="s">
        <v>1</v>
      </c>
      <c r="D9" t="s">
        <v>19</v>
      </c>
      <c r="E9">
        <f>E7*E8</f>
      </c>
      <c r="F9" t="s">
        <v>1</v>
      </c>
    </row>
    <row r="10" spans="1:6" x14ac:dyDescent="0.25">
      <c r="A10" t="s">
        <v>1</v>
      </c>
      <c r="B10" t="s">
        <v>1</v>
      </c>
      <c r="C10" t="s">
        <v>1</v>
      </c>
      <c r="D10" t="s">
        <v>20</v>
      </c>
      <c r="E10">
        <f>E7-E9</f>
      </c>
      <c r="F10" t="s">
        <v>1</v>
      </c>
    </row>
    <row r="11" spans="1:6" x14ac:dyDescent="0.25">
      <c r="A11" t="s">
        <v>1</v>
      </c>
      <c r="B11" t="s">
        <v>1</v>
      </c>
      <c r="C11" t="s">
        <v>1</v>
      </c>
      <c r="D11" t="s">
        <v>21</v>
      </c>
      <c r="E11">
        <v>0.2</v>
      </c>
      <c r="F11" t="s">
        <v>22</v>
      </c>
    </row>
    <row r="12" spans="1:6" x14ac:dyDescent="0.25">
      <c r="A12" t="s">
        <v>1</v>
      </c>
      <c r="B12" t="s">
        <v>1</v>
      </c>
      <c r="C12" t="s">
        <v>1</v>
      </c>
      <c r="D12" t="s">
        <v>23</v>
      </c>
      <c r="E12">
        <f>E10*E11</f>
      </c>
      <c r="F12" t="s">
        <v>1</v>
      </c>
    </row>
    <row r="13" spans="1:6" x14ac:dyDescent="0.25">
      <c r="A13" t="s">
        <v>1</v>
      </c>
      <c r="B13" t="s">
        <v>1</v>
      </c>
      <c r="C13" t="s">
        <v>1</v>
      </c>
      <c r="D13" t="s">
        <v>24</v>
      </c>
      <c r="E13">
        <f>E10+E12</f>
      </c>
      <c r="F13" t="s">
        <v>1</v>
      </c>
    </row>
    <row r="14" spans="1:6" x14ac:dyDescent="0.25">
      <c r="A14" t="s">
        <v>25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sheetData>
    <row r="1" spans="1:3" x14ac:dyDescent="0.25">
      <c r="A1" t="s">
        <v>4</v>
      </c>
      <c r="B1" t="s">
        <v>26</v>
      </c>
      <c r="C1" t="s">
        <v>27</v>
      </c>
    </row>
    <row r="2" spans="1:3" x14ac:dyDescent="0.25">
      <c r="A2" t="s">
        <v>10</v>
      </c>
      <c r="B2" t="s">
        <v>28</v>
      </c>
      <c r="C2">
        <v>25</v>
      </c>
    </row>
    <row r="3" spans="1:3" x14ac:dyDescent="0.25">
      <c r="A3" t="s">
        <v>13</v>
      </c>
      <c r="B3" t="s">
        <v>29</v>
      </c>
      <c r="C3">
        <v>45</v>
      </c>
    </row>
    <row r="4" spans="1:3" x14ac:dyDescent="0.25">
      <c r="A4" t="s">
        <v>15</v>
      </c>
      <c r="B4" t="s">
        <v>30</v>
      </c>
      <c r="C4">
        <v>85</v>
      </c>
    </row>
    <row r="5" spans="1:3" x14ac:dyDescent="0.25">
      <c r="A5" t="s">
        <v>31</v>
      </c>
      <c r="B5" t="s">
        <v>1</v>
      </c>
      <c r="C5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2026-10-24T08:29:42Z</dcterms:created>
  <dcterms:modified xsi:type="dcterms:W3CDTF">2026-10-24T08:29:42Z</dcterms:modified>
</cp:coreProperties>
</file>